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52511"/>
</workbook>
</file>

<file path=xl/calcChain.xml><?xml version="1.0" encoding="utf-8"?>
<calcChain xmlns="http://schemas.openxmlformats.org/spreadsheetml/2006/main">
  <c r="E29" i="1" l="1"/>
  <c r="E23" i="1"/>
  <c r="E22" i="1" s="1"/>
  <c r="E16" i="1"/>
  <c r="E13" i="1" s="1"/>
  <c r="E14" i="1"/>
  <c r="E12" i="1" l="1"/>
  <c r="E11" i="1"/>
  <c r="E10" i="1" s="1"/>
  <c r="E9" i="1" s="1"/>
  <c r="E8" i="1" s="1"/>
  <c r="E20" i="1"/>
  <c r="E19" i="1" s="1"/>
  <c r="E27" i="1"/>
  <c r="E32" i="1"/>
  <c r="E39" i="1"/>
  <c r="E38" i="1" s="1"/>
  <c r="E35" i="1"/>
  <c r="E30" i="1"/>
  <c r="E26" i="1" l="1"/>
  <c r="E25" i="1" s="1"/>
  <c r="E41" i="1" s="1"/>
</calcChain>
</file>

<file path=xl/sharedStrings.xml><?xml version="1.0" encoding="utf-8"?>
<sst xmlns="http://schemas.openxmlformats.org/spreadsheetml/2006/main" count="83" uniqueCount="78">
  <si>
    <t/>
  </si>
  <si>
    <t>Приложение 1</t>
  </si>
  <si>
    <t>Код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</si>
  <si>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</si>
  <si>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Сумма (тыс. рублей)</t>
  </si>
  <si>
    <t>2020 год</t>
  </si>
  <si>
    <t>1</t>
  </si>
  <si>
    <t>2</t>
  </si>
  <si>
    <t>3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</si>
  <si>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</si>
  <si>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</si>
  <si>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</si>
  <si>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</si>
  <si>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</si>
  <si>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</si>
  <si>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</si>
  <si>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</si>
  <si>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</si>
  <si>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</si>
  <si>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</si>
  <si>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</si>
  <si>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</si>
  <si>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</si>
  <si>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</si>
  <si>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</si>
  <si>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</si>
  <si>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</si>
  <si>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</si>
  <si>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</si>
  <si>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</si>
  <si>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</si>
  <si>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</si>
  <si>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</si>
  <si>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</si>
  <si>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</si>
  <si>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</si>
  <si>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</si>
  <si>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</si>
  <si>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</si>
  <si>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</si>
  <si>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</si>
  <si>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</si>
  <si>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</si>
  <si>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</si>
  <si>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</si>
  <si>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</si>
  <si>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</si>
  <si>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</si>
  <si>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</si>
  <si>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2 02 30000 00 0000 150</t>
  </si>
  <si>
    <t>Субвенции бюджетам бюджетной системы Российской Федерации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</si>
  <si>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</si>
  <si>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</si>
  <si>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</si>
  <si>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</si>
  <si>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</si>
  <si>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</si>
  <si>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</si>
  <si>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</si>
  <si>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2 02 49999 10 0000 150</t>
  </si>
  <si>
    <t>Прочие межбюджетные трансферты, передаваемые бюджетам сельских поселений</t>
  </si>
  <si>
    <t>ВСЕГО ДОХОДОВ</t>
  </si>
  <si>
    <t xml:space="preserve">Объем поступлений доходов в Бюджет МО СП "Слудка" на 2020 год </t>
  </si>
  <si>
    <t>2 02 20000 00 0000 150</t>
  </si>
  <si>
    <t>2 02 29999 10 0000 150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</si>
  <si>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</si>
  <si>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</si>
  <si>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2 07 00000 00 0000 000</t>
  </si>
  <si>
    <t>2 07 05000 10 0000 150</t>
  </si>
  <si>
    <t>2 07 05020 10 0000 150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</si>
  <si>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</si>
  <si>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</si>
  <si>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ПРОЧИЕ БЕЗВОЗМЕЗДНЫЕ ПОСТУПЛЕНИЯ</t>
  </si>
  <si>
    <t>2 02 19999 10 0000 150</t>
  </si>
  <si>
    <t>Прочие дотации бюджетам сельских поселений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</si>
  <si>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</si>
  <si>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</si>
  <si>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к решению Совета МО СП "Слудка"
 от 16.12.2020 года № 11/12-1-21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</si>
</sst>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4" workbookViewId="0">
      <selection activeCell="B3" sqref="B3"/>
    </sheetView>
  </sheetViews>
  <sheetFormatPr defaultRowHeight="12.75" x14ac:dyDescent="0.2"/>
  <cols>
    <col min="1" max="1" width="27.33203125"/>
    <col min="2" max="2" width="40.6640625"/>
    <col min="3" max="3" width="16"/>
    <col min="4" max="4" width="16.33203125"/>
    <col min="5" max="5" width="18.6640625" customWidth="1"/>
  </cols>
  <sheetData>
    <row r="1" spans="1:5" x14ac:dyDescent="0.2">
      <c r="A1" t="s">
        <v>0</v>
      </c>
    </row>
    <row r="2" spans="1:5" ht="18.75" x14ac:dyDescent="0.2">
      <c r="A2" s="1" t="s">
        <v>0</v>
      </c>
      <c r="B2" s="17" t="s">
        <v>1</v>
      </c>
      <c r="C2" s="17"/>
      <c r="D2" s="17"/>
      <c r="E2" s="17"/>
    </row>
    <row r="3" spans="1:5" ht="45" customHeight="1" x14ac:dyDescent="0.2">
      <c r="A3" s="2" t="s">
        <v>0</v>
      </c>
      <c r="B3" s="2" t="s">
        <v>0</v>
      </c>
      <c r="C3" s="18" t="s">
        <v>77</v>
      </c>
      <c r="D3" s="18"/>
      <c r="E3" s="18"/>
    </row>
    <row r="4" spans="1:5" ht="38.25" customHeight="1" x14ac:dyDescent="0.2">
      <c r="A4" s="19" t="s">
        <v>62</v>
      </c>
      <c r="B4" s="20"/>
      <c r="C4" s="20"/>
      <c r="D4" s="20"/>
      <c r="E4" s="20"/>
    </row>
    <row r="5" spans="1:5" ht="31.5" x14ac:dyDescent="0.2">
      <c r="A5" s="21" t="s">
        <v>2</v>
      </c>
      <c r="B5" s="23" t="s">
        <v>3</v>
      </c>
      <c r="C5" s="24"/>
      <c r="D5" s="25"/>
      <c r="E5" s="8" t="s">
        <v>4</v>
      </c>
    </row>
    <row r="6" spans="1:5" ht="15.75" x14ac:dyDescent="0.2">
      <c r="A6" s="22" t="s">
        <v>0</v>
      </c>
      <c r="B6" s="26" t="s">
        <v>0</v>
      </c>
      <c r="C6" s="27"/>
      <c r="D6" s="28"/>
      <c r="E6" s="9" t="s">
        <v>5</v>
      </c>
    </row>
    <row r="7" spans="1:5" ht="14.25" x14ac:dyDescent="0.2">
      <c r="A7" s="3" t="s">
        <v>6</v>
      </c>
      <c r="B7" s="14" t="s">
        <v>7</v>
      </c>
      <c r="C7" s="15"/>
      <c r="D7" s="16"/>
      <c r="E7" s="3" t="s">
        <v>8</v>
      </c>
    </row>
    <row r="8" spans="1:5" ht="15.75" customHeight="1" x14ac:dyDescent="0.2">
      <c r="A8" s="4" t="s">
        <v>9</v>
      </c>
      <c r="B8" s="13" t="s">
        <v>10</v>
      </c>
      <c r="C8" s="11"/>
      <c r="D8" s="12"/>
      <c r="E8" s="5">
        <f>E9+E13+E19+E22</f>
        <v>170.1</v>
      </c>
    </row>
    <row r="9" spans="1:5" ht="15.75" customHeight="1" x14ac:dyDescent="0.2">
      <c r="A9" s="4" t="s">
        <v>11</v>
      </c>
      <c r="B9" s="13" t="s">
        <v>12</v>
      </c>
      <c r="C9" s="11"/>
      <c r="D9" s="12"/>
      <c r="E9" s="5">
        <f>E10</f>
        <v>50</v>
      </c>
    </row>
    <row r="10" spans="1:5" ht="15.75" customHeight="1" x14ac:dyDescent="0.2">
      <c r="A10" s="4" t="s">
        <v>13</v>
      </c>
      <c r="B10" s="13" t="s">
        <v>14</v>
      </c>
      <c r="C10" s="11"/>
      <c r="D10" s="12"/>
      <c r="E10" s="5">
        <f>E11+E12</f>
        <v>50</v>
      </c>
    </row>
    <row r="11" spans="1:5" ht="58.5" customHeight="1" x14ac:dyDescent="0.2">
      <c r="A11" s="6" t="s">
        <v>15</v>
      </c>
      <c r="B11" s="10" t="s">
        <v>16</v>
      </c>
      <c r="C11" s="11"/>
      <c r="D11" s="12"/>
      <c r="E11" s="7">
        <f>61-10-2</f>
        <v>49</v>
      </c>
    </row>
    <row r="12" spans="1:5" ht="30" customHeight="1" x14ac:dyDescent="0.2">
      <c r="A12" s="6" t="s">
        <v>75</v>
      </c>
      <c r="B12" s="10" t="s">
        <v>76</v>
      </c>
      <c r="C12" s="29"/>
      <c r="D12" s="30"/>
      <c r="E12" s="7">
        <f>1</f>
        <v>1</v>
      </c>
    </row>
    <row r="13" spans="1:5" ht="15.75" customHeight="1" x14ac:dyDescent="0.2">
      <c r="A13" s="4" t="s">
        <v>17</v>
      </c>
      <c r="B13" s="13" t="s">
        <v>18</v>
      </c>
      <c r="C13" s="11"/>
      <c r="D13" s="12"/>
      <c r="E13" s="5">
        <f>E14+E16</f>
        <v>109</v>
      </c>
    </row>
    <row r="14" spans="1:5" ht="15.75" customHeight="1" x14ac:dyDescent="0.2">
      <c r="A14" s="4" t="s">
        <v>19</v>
      </c>
      <c r="B14" s="13" t="s">
        <v>20</v>
      </c>
      <c r="C14" s="11"/>
      <c r="D14" s="12"/>
      <c r="E14" s="5">
        <f>E15</f>
        <v>85</v>
      </c>
    </row>
    <row r="15" spans="1:5" ht="42.75" customHeight="1" x14ac:dyDescent="0.2">
      <c r="A15" s="6" t="s">
        <v>21</v>
      </c>
      <c r="B15" s="10" t="s">
        <v>22</v>
      </c>
      <c r="C15" s="11"/>
      <c r="D15" s="12"/>
      <c r="E15" s="7">
        <v>85</v>
      </c>
    </row>
    <row r="16" spans="1:5" ht="15.75" customHeight="1" x14ac:dyDescent="0.2">
      <c r="A16" s="4" t="s">
        <v>23</v>
      </c>
      <c r="B16" s="13" t="s">
        <v>24</v>
      </c>
      <c r="C16" s="11"/>
      <c r="D16" s="12"/>
      <c r="E16" s="5">
        <f>E17+E18</f>
        <v>24</v>
      </c>
    </row>
    <row r="17" spans="1:5" ht="30" customHeight="1" x14ac:dyDescent="0.2">
      <c r="A17" s="6" t="s">
        <v>25</v>
      </c>
      <c r="B17" s="10" t="s">
        <v>26</v>
      </c>
      <c r="C17" s="11"/>
      <c r="D17" s="12"/>
      <c r="E17" s="7">
        <v>4.5</v>
      </c>
    </row>
    <row r="18" spans="1:5" ht="30" customHeight="1" x14ac:dyDescent="0.2">
      <c r="A18" s="6" t="s">
        <v>27</v>
      </c>
      <c r="B18" s="10" t="s">
        <v>28</v>
      </c>
      <c r="C18" s="11"/>
      <c r="D18" s="12"/>
      <c r="E18" s="7">
        <v>19.5</v>
      </c>
    </row>
    <row r="19" spans="1:5" ht="15" customHeight="1" x14ac:dyDescent="0.2">
      <c r="A19" s="4" t="s">
        <v>29</v>
      </c>
      <c r="B19" s="13" t="s">
        <v>30</v>
      </c>
      <c r="C19" s="11"/>
      <c r="D19" s="12"/>
      <c r="E19" s="5">
        <f>E20</f>
        <v>4.7</v>
      </c>
    </row>
    <row r="20" spans="1:5" ht="45" customHeight="1" x14ac:dyDescent="0.2">
      <c r="A20" s="4" t="s">
        <v>31</v>
      </c>
      <c r="B20" s="13" t="s">
        <v>32</v>
      </c>
      <c r="C20" s="11"/>
      <c r="D20" s="12"/>
      <c r="E20" s="5">
        <f>E21</f>
        <v>4.7</v>
      </c>
    </row>
    <row r="21" spans="1:5" ht="60" customHeight="1" x14ac:dyDescent="0.2">
      <c r="A21" s="6" t="s">
        <v>33</v>
      </c>
      <c r="B21" s="10" t="s">
        <v>34</v>
      </c>
      <c r="C21" s="11"/>
      <c r="D21" s="12"/>
      <c r="E21" s="7">
        <v>4.7</v>
      </c>
    </row>
    <row r="22" spans="1:5" ht="30.75" customHeight="1" x14ac:dyDescent="0.2">
      <c r="A22" s="4" t="s">
        <v>35</v>
      </c>
      <c r="B22" s="13" t="s">
        <v>36</v>
      </c>
      <c r="C22" s="11"/>
      <c r="D22" s="12"/>
      <c r="E22" s="5">
        <f>E23</f>
        <v>6.4</v>
      </c>
    </row>
    <row r="23" spans="1:5" ht="70.5" customHeight="1" x14ac:dyDescent="0.2">
      <c r="A23" s="4" t="s">
        <v>37</v>
      </c>
      <c r="B23" s="13" t="s">
        <v>38</v>
      </c>
      <c r="C23" s="11"/>
      <c r="D23" s="12"/>
      <c r="E23" s="5">
        <f>E24</f>
        <v>6.4</v>
      </c>
    </row>
    <row r="24" spans="1:5" ht="57.75" customHeight="1" x14ac:dyDescent="0.2">
      <c r="A24" s="6" t="s">
        <v>39</v>
      </c>
      <c r="B24" s="10" t="s">
        <v>40</v>
      </c>
      <c r="C24" s="11"/>
      <c r="D24" s="12"/>
      <c r="E24" s="7">
        <v>6.4</v>
      </c>
    </row>
    <row r="25" spans="1:5" ht="15" customHeight="1" x14ac:dyDescent="0.2">
      <c r="A25" s="4" t="s">
        <v>41</v>
      </c>
      <c r="B25" s="13" t="s">
        <v>42</v>
      </c>
      <c r="C25" s="11"/>
      <c r="D25" s="12"/>
      <c r="E25" s="5">
        <f>E26+E38</f>
        <v>4890.7</v>
      </c>
    </row>
    <row r="26" spans="1:5" ht="30" customHeight="1" x14ac:dyDescent="0.2">
      <c r="A26" s="4" t="s">
        <v>43</v>
      </c>
      <c r="B26" s="13" t="s">
        <v>44</v>
      </c>
      <c r="C26" s="11"/>
      <c r="D26" s="12"/>
      <c r="E26" s="5">
        <f>E27+E32+E35+E30</f>
        <v>4886.7</v>
      </c>
    </row>
    <row r="27" spans="1:5" ht="15" customHeight="1" x14ac:dyDescent="0.2">
      <c r="A27" s="4" t="s">
        <v>45</v>
      </c>
      <c r="B27" s="13" t="s">
        <v>46</v>
      </c>
      <c r="C27" s="11"/>
      <c r="D27" s="12"/>
      <c r="E27" s="5">
        <f>E28+E29</f>
        <v>3962.6</v>
      </c>
    </row>
    <row r="28" spans="1:5" ht="30" customHeight="1" x14ac:dyDescent="0.2">
      <c r="A28" s="6" t="s">
        <v>47</v>
      </c>
      <c r="B28" s="10" t="s">
        <v>48</v>
      </c>
      <c r="C28" s="11"/>
      <c r="D28" s="12"/>
      <c r="E28" s="7">
        <v>3623.1</v>
      </c>
    </row>
    <row r="29" spans="1:5" ht="16.5" customHeight="1" x14ac:dyDescent="0.2">
      <c r="A29" s="6" t="s">
        <v>73</v>
      </c>
      <c r="B29" s="10" t="s">
        <v>74</v>
      </c>
      <c r="C29" s="11"/>
      <c r="D29" s="12"/>
      <c r="E29" s="7">
        <f>279.5+60</f>
        <v>339.5</v>
      </c>
    </row>
    <row r="30" spans="1:5" ht="30" customHeight="1" x14ac:dyDescent="0.2">
      <c r="A30" s="4" t="s">
        <v>63</v>
      </c>
      <c r="B30" s="13" t="s">
        <v>65</v>
      </c>
      <c r="C30" s="11"/>
      <c r="D30" s="12"/>
      <c r="E30" s="5">
        <f>E31</f>
        <v>300</v>
      </c>
    </row>
    <row r="31" spans="1:5" ht="16.5" customHeight="1" x14ac:dyDescent="0.2">
      <c r="A31" s="6" t="s">
        <v>64</v>
      </c>
      <c r="B31" s="10" t="s">
        <v>66</v>
      </c>
      <c r="C31" s="11"/>
      <c r="D31" s="12"/>
      <c r="E31" s="7">
        <v>300</v>
      </c>
    </row>
    <row r="32" spans="1:5" ht="15" customHeight="1" x14ac:dyDescent="0.2">
      <c r="A32" s="4" t="s">
        <v>49</v>
      </c>
      <c r="B32" s="13" t="s">
        <v>50</v>
      </c>
      <c r="C32" s="11"/>
      <c r="D32" s="12"/>
      <c r="E32" s="5">
        <f>E33+E34</f>
        <v>154.39999999999998</v>
      </c>
    </row>
    <row r="33" spans="1:5" ht="30" customHeight="1" x14ac:dyDescent="0.2">
      <c r="A33" s="6" t="s">
        <v>51</v>
      </c>
      <c r="B33" s="10" t="s">
        <v>52</v>
      </c>
      <c r="C33" s="11"/>
      <c r="D33" s="12"/>
      <c r="E33" s="7">
        <v>19.2</v>
      </c>
    </row>
    <row r="34" spans="1:5" ht="30" customHeight="1" x14ac:dyDescent="0.2">
      <c r="A34" s="6" t="s">
        <v>53</v>
      </c>
      <c r="B34" s="10" t="s">
        <v>54</v>
      </c>
      <c r="C34" s="11"/>
      <c r="D34" s="12"/>
      <c r="E34" s="7">
        <v>135.19999999999999</v>
      </c>
    </row>
    <row r="35" spans="1:5" ht="15" customHeight="1" x14ac:dyDescent="0.2">
      <c r="A35" s="4" t="s">
        <v>55</v>
      </c>
      <c r="B35" s="13" t="s">
        <v>56</v>
      </c>
      <c r="C35" s="11"/>
      <c r="D35" s="12"/>
      <c r="E35" s="5">
        <f>E36+E37</f>
        <v>469.7</v>
      </c>
    </row>
    <row r="36" spans="1:5" ht="60" customHeight="1" x14ac:dyDescent="0.2">
      <c r="A36" s="6" t="s">
        <v>57</v>
      </c>
      <c r="B36" s="10" t="s">
        <v>58</v>
      </c>
      <c r="C36" s="11"/>
      <c r="D36" s="12"/>
      <c r="E36" s="7">
        <v>239.7</v>
      </c>
    </row>
    <row r="37" spans="1:5" ht="30" customHeight="1" x14ac:dyDescent="0.2">
      <c r="A37" s="6" t="s">
        <v>59</v>
      </c>
      <c r="B37" s="10" t="s">
        <v>60</v>
      </c>
      <c r="C37" s="11"/>
      <c r="D37" s="12"/>
      <c r="E37" s="7">
        <v>230</v>
      </c>
    </row>
    <row r="38" spans="1:5" ht="15" customHeight="1" x14ac:dyDescent="0.2">
      <c r="A38" s="4" t="s">
        <v>67</v>
      </c>
      <c r="B38" s="13" t="s">
        <v>72</v>
      </c>
      <c r="C38" s="11"/>
      <c r="D38" s="12"/>
      <c r="E38" s="5">
        <f>E39</f>
        <v>4</v>
      </c>
    </row>
    <row r="39" spans="1:5" ht="15" customHeight="1" x14ac:dyDescent="0.2">
      <c r="A39" s="4" t="s">
        <v>68</v>
      </c>
      <c r="B39" s="13" t="s">
        <v>71</v>
      </c>
      <c r="C39" s="11"/>
      <c r="D39" s="12"/>
      <c r="E39" s="5">
        <f>E40</f>
        <v>4</v>
      </c>
    </row>
    <row r="40" spans="1:5" ht="30" customHeight="1" x14ac:dyDescent="0.2">
      <c r="A40" s="6" t="s">
        <v>69</v>
      </c>
      <c r="B40" s="10" t="s">
        <v>70</v>
      </c>
      <c r="C40" s="11"/>
      <c r="D40" s="12"/>
      <c r="E40" s="7">
        <v>4</v>
      </c>
    </row>
    <row r="41" spans="1:5" ht="15" customHeight="1" x14ac:dyDescent="0.2">
      <c r="A41" s="31" t="s">
        <v>61</v>
      </c>
      <c r="B41" s="32"/>
      <c r="C41" s="11"/>
      <c r="D41" s="12"/>
      <c r="E41" s="5">
        <f>E25+E8</f>
        <v>5060.8</v>
      </c>
    </row>
  </sheetData>
  <mergeCells count="40">
    <mergeCell ref="B12:D12"/>
    <mergeCell ref="A41:D41"/>
    <mergeCell ref="B37:D37"/>
    <mergeCell ref="B36:D36"/>
    <mergeCell ref="B35:D35"/>
    <mergeCell ref="B34:D34"/>
    <mergeCell ref="B40:D40"/>
    <mergeCell ref="B38:D38"/>
    <mergeCell ref="B39:D39"/>
    <mergeCell ref="B13:D13"/>
    <mergeCell ref="B14:D14"/>
    <mergeCell ref="B15:D15"/>
    <mergeCell ref="B33:D33"/>
    <mergeCell ref="B2:E2"/>
    <mergeCell ref="C3:E3"/>
    <mergeCell ref="A4:E4"/>
    <mergeCell ref="A5:A6"/>
    <mergeCell ref="B5:D6"/>
    <mergeCell ref="B7:D7"/>
    <mergeCell ref="B8:D8"/>
    <mergeCell ref="B9:D9"/>
    <mergeCell ref="B10:D10"/>
    <mergeCell ref="B11:D11"/>
    <mergeCell ref="B29:D29"/>
    <mergeCell ref="B30:D30"/>
    <mergeCell ref="B31:D31"/>
    <mergeCell ref="B18:D18"/>
    <mergeCell ref="B32:D32"/>
    <mergeCell ref="B28:D28"/>
    <mergeCell ref="B27:D27"/>
    <mergeCell ref="B26:D26"/>
    <mergeCell ref="B25:D25"/>
    <mergeCell ref="B21:D21"/>
    <mergeCell ref="B20:D20"/>
    <mergeCell ref="B19:D19"/>
    <mergeCell ref="B17:D17"/>
    <mergeCell ref="B16:D16"/>
    <mergeCell ref="B23:D23"/>
    <mergeCell ref="B22:D22"/>
    <mergeCell ref="B24:D24"/>
  </mergeCells>
  <pageMargins left="0.39370078740157483" right="0.39370078740157483" top="0.39370078740157483" bottom="0.59055118110236227" header="0.31496062992125984" footer="0.31496062992125984"/>
  <pageSetup paperSize="9" scale="8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2020-12-17T06:52:00Z</dcterms:modified>
</cp:coreProperties>
</file>